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94" i="1"/>
  <c r="C94"/>
  <c r="D90"/>
  <c r="C90"/>
  <c r="D84"/>
  <c r="C84"/>
  <c r="D78"/>
  <c r="C78"/>
  <c r="D72"/>
  <c r="C72"/>
  <c r="D64"/>
  <c r="C64"/>
  <c r="D59"/>
  <c r="C59"/>
  <c r="D54"/>
  <c r="C54"/>
  <c r="D49"/>
  <c r="C49"/>
  <c r="D44"/>
  <c r="C44"/>
  <c r="D38"/>
  <c r="C38"/>
  <c r="D32"/>
  <c r="C32"/>
  <c r="D26"/>
  <c r="C26"/>
  <c r="D19"/>
  <c r="C19"/>
  <c r="D12"/>
  <c r="C12"/>
</calcChain>
</file>

<file path=xl/sharedStrings.xml><?xml version="1.0" encoding="utf-8"?>
<sst xmlns="http://schemas.openxmlformats.org/spreadsheetml/2006/main" count="96" uniqueCount="82">
  <si>
    <t>ИЗМЕНЕТИ И ДОПОЛНЕТИ ПРОГРАМИ НА НАЦИОНАЛНИ УСТАНОВИ  ЗА 2019 ГОДИНА ОД  ДРАМСКА ДЕЈНОСТ</t>
  </si>
  <si>
    <t>р. бр.</t>
  </si>
  <si>
    <t>носител на проект, назив на проект, автор, режисер</t>
  </si>
  <si>
    <t xml:space="preserve">побарани средства </t>
  </si>
  <si>
    <t>одобрени срества</t>
  </si>
  <si>
    <t>НУ Македонски народен театар од Скопје</t>
  </si>
  <si>
    <t>1. „Палачи“ („HANGMEN“) - автор Мартин Мекдона, режија Јавор Грдев</t>
  </si>
  <si>
    <t>2. „Жаби“ - автор Аристофан, режија Васил Христов</t>
  </si>
  <si>
    <t>3. „Тик Так“ - според мотиви на делото „Тос, Тос“ на Лорен Бафој и Висенте Вилануева, адаптација и режија Синиша Евтимов</t>
  </si>
  <si>
    <t>4. „Игралиштето на Марко“ - автор Горјан Милошевски, режија Лука Кортина</t>
  </si>
  <si>
    <t>5. „Ужалена фамилија“ - автор Бранислав Нушик, режија Трајче Ѓорѓиев</t>
  </si>
  <si>
    <t>6. „Магбет“ - автор Вилијам Шекспир, режија Нела Витошевиќ</t>
  </si>
  <si>
    <t>7. „Пијани“ - автор Иван Вирипаев, режија Јордан Симонов</t>
  </si>
  <si>
    <t>Вкупно</t>
  </si>
  <si>
    <t>НУ Драмски театар од Скопје</t>
  </si>
  <si>
    <t>1. „Човек перница“ - автор Мартин Мекдона, режија Јане Спасиќ</t>
  </si>
  <si>
    <t>2. „Мојот маж“ - автор Румена Бужаровска, режија Нела Витошевиќ</t>
  </si>
  <si>
    <t>3. „Неподносливо долги прегратки“ - автор Иван Вирипаев, режија Никита Кобелев</t>
  </si>
  <si>
    <t>4. „Плоштад на хероите“ - автор Томас Бернхард, режија Мирјана Медојевиќ</t>
  </si>
  <si>
    <t>5. „Пантаглез“ - автор Мишел Де Гелдерод, режија Владимир Милчин</t>
  </si>
  <si>
    <t>НУ Народен театар од Битола</t>
  </si>
  <si>
    <t>1. „Жени во народно собрание“ - автор Аристофан, режија Срѓан Јаниќијевиќ</t>
  </si>
  <si>
    <t>2. „Август во округот Осејџ“ - автор Трејси Летс, режија Драгана Милошевски Попова</t>
  </si>
  <si>
    <t>3. „Рaзбојници“ - автор Фридрих Шилер, режија Игор Вук Торбица</t>
  </si>
  <si>
    <t>4. „ И коњите ги убиваат зар не ?“ - адаптација по истоимениот роман од Хорас МекКој, режија Мартин Кочовски</t>
  </si>
  <si>
    <t>5. 7-от Меѓународен театарски фестивал „Битола Шекспир фестивал“ во Битола</t>
  </si>
  <si>
    <t>НУ Театар „Комедија“ од Скопје</t>
  </si>
  <si>
    <t>1. „Жени на работ на нервен слом“ - автор Педро Алмодовар, режија Иван Лео Лемо</t>
  </si>
  <si>
    <t>2. „Покондирана тиква“ - автор Ј.С.Поповиќ, режија Егон Савин</t>
  </si>
  <si>
    <t>3. „Боливуд“ - автор Маја Пелевиќ, режија Наташа Поплавска</t>
  </si>
  <si>
    <t>4. „Вечера за глупаци“ - автор Францис Вебер, режија Ирена Стеријовска</t>
  </si>
  <si>
    <t>НУ Театар за деца и младинци од Скопје</t>
  </si>
  <si>
    <t>1. „Том Соер“ - автор Марк Твен, режија Деан Дамјановски</t>
  </si>
  <si>
    <t>2. „Едвард Раце Ножици“ - по мотиви од Керолајн Томсон, адаптација и режија Нела Витошевиќ</t>
  </si>
  <si>
    <t>3. „Касета“ - автор Денис Магнусон, режија Бесфорт Идризи</t>
  </si>
  <si>
    <t>4. „Оловниот војник и балерината“ - адаптација и режија Дарко Ковачовски</t>
  </si>
  <si>
    <t>НУ Албански театар од Скопје</t>
  </si>
  <si>
    <t>1. „Мурлин Мурло“ - автор Николај Кољада, режија Кристина Димитрова</t>
  </si>
  <si>
    <t>2. „Балкан Балкон“ (работен наслов) - автор Жан Женет, режија Арбен Кумбаро</t>
  </si>
  <si>
    <t>3. „Додека смртта не не раздели“ - автор Мира Фурлан , режија Куштрим Колиќи</t>
  </si>
  <si>
    <t>4. Проект за свечено отварање на театарот - дополнително ќе биде доставен и одобрен</t>
  </si>
  <si>
    <t>НУ Турски театар од Скопје</t>
  </si>
  <si>
    <t>1. „Знаме“ - автор Беркун Оја, режија Билге Емин</t>
  </si>
  <si>
    <t>2. „Баал“ - автор Бертолд Брехт, режија Васил Христов</t>
  </si>
  <si>
    <t>3. „Зад затворени врати“ - автор Жан Пол Сартр, режија Џабир Доко</t>
  </si>
  <si>
    <t>НУ Тетовски театар од Тетово</t>
  </si>
  <si>
    <t>1. „Бидерманот и подметнувачите на пожари“ - автор Макс Фриш, режија Мехмет Џелили  (на албански јазик)</t>
  </si>
  <si>
    <t>2. „Изгубеното писмо“ - автор Јон Лука Караџале, режија Куштрим Бектеши (на албански јазик)</t>
  </si>
  <si>
    <t>3. 7-от Меѓународен театарски фестивал во Тетово</t>
  </si>
  <si>
    <t>НУ Гостиварски театар од Гостивар</t>
  </si>
  <si>
    <t>1. „Натан мудриот“ - автор Готхолд Ефрем Лесинг, режија Сулејман Рушити (на албански јазик)</t>
  </si>
  <si>
    <t>2. „Полковникот птица“ - автор Христо Бојчев, режија Андреј Цветановски (на албански јазик)</t>
  </si>
  <si>
    <t>3. „Народен непријател“ - автор Хенрик Ибзен, режија Ќендрим Ријани (на албански јазик)</t>
  </si>
  <si>
    <t>НУ Центар за култура „Јордан Х.К.Џинот“ од Велес</t>
  </si>
  <si>
    <t>1. „Злосторство на 21 век“ - автор Едвард Бонд, режија Владимир Милчин</t>
  </si>
  <si>
    <t>2. „Вонземјани“ - автор Родерик Стјуарт, режија Скот Џонстон</t>
  </si>
  <si>
    <t>3. „Арапска ноќ“ - автор Ролнад Шимелфенинг, режија Александар Ивановски</t>
  </si>
  <si>
    <t>НУ Центар за култура „Трајко Прокопиев“ од Куманово</t>
  </si>
  <si>
    <t>1. „Магбет“ - автор Вилијам Шекспир, режија Андреј Цветановски (на македонски јазик)</t>
  </si>
  <si>
    <t>2. „Август во Оклахома“ - според Трејси Летс, режија Драгана Таневска (на македонски јазик)</t>
  </si>
  <si>
    <t>3. „Телефонот на мртовецот“ - автор Сара Рул, режија Александар Ивановски (на македонски јазик)</t>
  </si>
  <si>
    <t>4. „Мандрагола“ - режија Куштрим Бектеши (на албански јазик)</t>
  </si>
  <si>
    <t>5. „39 чекори“ - режија Илир Бокши (на албански јазик)</t>
  </si>
  <si>
    <t>6. 22-от Меѓународен театарски фестивал „Денови на комедија“ во Куманово</t>
  </si>
  <si>
    <t>НУ Центар за култура „Марко Цепенков“ од Прилеп</t>
  </si>
  <si>
    <t>1. „Господа Глембаеви“ - адаптација по текст на Мирослав Крлежа, режија Бранко Брезовец</t>
  </si>
  <si>
    <t>2. „Лажговци“ - автор Антони Нелсон, режија Коле Ангеловски</t>
  </si>
  <si>
    <t>3. „Арапска ноќ“ - автор Роланд Шимелфениг, режија Зоја Бузалковска</t>
  </si>
  <si>
    <t>4. „Семејни приказни“ - автор Биљана Србљановиќ, режија Милош Андоновски</t>
  </si>
  <si>
    <t>НУ Центар за култура „Ацо Шопов“ од Штип</t>
  </si>
  <si>
    <t xml:space="preserve">1. „Возможни светови“  - автор Џон Мајтон, режија Ивана Ангеловска </t>
  </si>
  <si>
    <t xml:space="preserve">2. „Зимска бајка“  - автор  Вилијам Шекспир, режија Љупчо Ѓоргиевски </t>
  </si>
  <si>
    <t>3. „Патувачкиот театар на Шопаловиќ“ - автор Љубомир Симовиќ, режија Билјана Радиноска</t>
  </si>
  <si>
    <t>4. 7-от Театарски фестивал за деца и младинци „Малиот принц“ во Штип</t>
  </si>
  <si>
    <t>НУ Центар за култура „Антон Панов“ од Струмица</t>
  </si>
  <si>
    <t>1. „Балкански шпион“ - автор Душан Ковачевиќ, режија Синиша Евтимов</t>
  </si>
  <si>
    <t>2. „Шепоти од вода“ - автор Горјан Милошевски, режија Срѓан Јаниќијевиќ</t>
  </si>
  <si>
    <t>3. „Пурпурно острово“ - автор Михаил Булгаков, режија Наташа Поплавска</t>
  </si>
  <si>
    <t>4. Манифестација 70 години Народен театар „Антон Панов“ во Струмица</t>
  </si>
  <si>
    <t>НУ Центар за култура „Григор Прличев“ од Охрид</t>
  </si>
  <si>
    <t>1. „Генерална проба за самоубиство“ - автор Душан Ковачевиќ, режија Игор Ивковиќ</t>
  </si>
  <si>
    <t>2. „Балканска За/II“ - автор Дејан Дуковски, режија Ана Батева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</si>
</sst>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0.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/>
    <xf numFmtId="3" fontId="2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5"/>
  <sheetViews>
    <sheetView tabSelected="1" workbookViewId="0">
      <selection activeCell="E9" sqref="E9"/>
    </sheetView>
  </sheetViews>
  <sheetFormatPr defaultRowHeight="15"/>
  <cols>
    <col min="1" max="1" width="4.42578125" style="7" customWidth="1"/>
    <col min="2" max="2" width="61.85546875" style="7" customWidth="1"/>
    <col min="3" max="3" width="12.140625" style="36" customWidth="1"/>
    <col min="4" max="4" width="13.85546875" style="35" customWidth="1"/>
    <col min="5" max="16384" width="9.140625" style="7"/>
  </cols>
  <sheetData>
    <row r="1" spans="1:4" s="2" customFormat="1" ht="31.5" customHeight="1">
      <c r="A1" s="1" t="s">
        <v>0</v>
      </c>
      <c r="B1" s="1"/>
      <c r="C1" s="1"/>
      <c r="D1" s="1"/>
    </row>
    <row r="2" spans="1:4" s="2" customFormat="1" ht="23.25" customHeight="1">
      <c r="A2" s="3"/>
      <c r="B2" s="3"/>
      <c r="C2" s="3"/>
      <c r="D2" s="4"/>
    </row>
    <row r="3" spans="1:4" ht="30">
      <c r="A3" s="5" t="s">
        <v>1</v>
      </c>
      <c r="B3" s="5" t="s">
        <v>2</v>
      </c>
      <c r="C3" s="6" t="s">
        <v>3</v>
      </c>
      <c r="D3" s="5" t="s">
        <v>4</v>
      </c>
    </row>
    <row r="4" spans="1:4">
      <c r="A4" s="8">
        <v>1</v>
      </c>
      <c r="B4" s="9" t="s">
        <v>5</v>
      </c>
      <c r="C4" s="10"/>
      <c r="D4" s="11"/>
    </row>
    <row r="5" spans="1:4" s="16" customFormat="1" ht="30">
      <c r="A5" s="12"/>
      <c r="B5" s="13" t="s">
        <v>6</v>
      </c>
      <c r="C5" s="14">
        <v>4414400</v>
      </c>
      <c r="D5" s="15">
        <v>4000000</v>
      </c>
    </row>
    <row r="6" spans="1:4">
      <c r="A6" s="10"/>
      <c r="B6" s="17" t="s">
        <v>7</v>
      </c>
      <c r="C6" s="14">
        <v>2306200</v>
      </c>
      <c r="D6" s="15">
        <v>1600000</v>
      </c>
    </row>
    <row r="7" spans="1:4" ht="36.75" customHeight="1">
      <c r="A7" s="10"/>
      <c r="B7" s="17" t="s">
        <v>8</v>
      </c>
      <c r="C7" s="14">
        <v>969500</v>
      </c>
      <c r="D7" s="15">
        <v>900000</v>
      </c>
    </row>
    <row r="8" spans="1:4" ht="30">
      <c r="A8" s="10"/>
      <c r="B8" s="13" t="s">
        <v>9</v>
      </c>
      <c r="C8" s="14">
        <v>1092300</v>
      </c>
      <c r="D8" s="15">
        <v>700000</v>
      </c>
    </row>
    <row r="9" spans="1:4" s="16" customFormat="1" ht="30">
      <c r="A9" s="12"/>
      <c r="B9" s="13" t="s">
        <v>10</v>
      </c>
      <c r="C9" s="14">
        <v>398800</v>
      </c>
      <c r="D9" s="15">
        <v>300000</v>
      </c>
    </row>
    <row r="10" spans="1:4" s="16" customFormat="1" ht="19.5" customHeight="1">
      <c r="A10" s="12"/>
      <c r="B10" s="13" t="s">
        <v>11</v>
      </c>
      <c r="C10" s="14">
        <v>2584000</v>
      </c>
      <c r="D10" s="15">
        <v>1800000</v>
      </c>
    </row>
    <row r="11" spans="1:4" s="16" customFormat="1" ht="17.25" customHeight="1">
      <c r="A11" s="12"/>
      <c r="B11" s="13" t="s">
        <v>12</v>
      </c>
      <c r="C11" s="14">
        <v>1028700</v>
      </c>
      <c r="D11" s="15">
        <v>900000</v>
      </c>
    </row>
    <row r="12" spans="1:4" s="16" customFormat="1">
      <c r="A12" s="18"/>
      <c r="B12" s="9" t="s">
        <v>13</v>
      </c>
      <c r="C12" s="19">
        <f>SUM(C5:C11)</f>
        <v>12793900</v>
      </c>
      <c r="D12" s="20">
        <f>SUM(D5:D11)</f>
        <v>10200000</v>
      </c>
    </row>
    <row r="13" spans="1:4">
      <c r="A13" s="8">
        <v>2</v>
      </c>
      <c r="B13" s="9" t="s">
        <v>14</v>
      </c>
      <c r="C13" s="10"/>
      <c r="D13" s="15"/>
    </row>
    <row r="14" spans="1:4" ht="21" customHeight="1">
      <c r="A14" s="18"/>
      <c r="B14" s="17" t="s">
        <v>15</v>
      </c>
      <c r="C14" s="14">
        <v>1705000</v>
      </c>
      <c r="D14" s="15">
        <v>1000000</v>
      </c>
    </row>
    <row r="15" spans="1:4" ht="16.5" customHeight="1">
      <c r="A15" s="18"/>
      <c r="B15" s="17" t="s">
        <v>16</v>
      </c>
      <c r="C15" s="14">
        <v>2388150</v>
      </c>
      <c r="D15" s="15">
        <v>1200000</v>
      </c>
    </row>
    <row r="16" spans="1:4" ht="30">
      <c r="A16" s="18"/>
      <c r="B16" s="17" t="s">
        <v>17</v>
      </c>
      <c r="C16" s="14">
        <v>2500000</v>
      </c>
      <c r="D16" s="15">
        <v>2000000</v>
      </c>
    </row>
    <row r="17" spans="1:4" ht="30">
      <c r="A17" s="18"/>
      <c r="B17" s="17" t="s">
        <v>18</v>
      </c>
      <c r="C17" s="14">
        <v>1963500</v>
      </c>
      <c r="D17" s="15">
        <v>1200000</v>
      </c>
    </row>
    <row r="18" spans="1:4" ht="19.5" customHeight="1">
      <c r="A18" s="18"/>
      <c r="B18" s="13" t="s">
        <v>19</v>
      </c>
      <c r="C18" s="14">
        <v>3274730</v>
      </c>
      <c r="D18" s="15">
        <v>1900000</v>
      </c>
    </row>
    <row r="19" spans="1:4">
      <c r="A19" s="18"/>
      <c r="B19" s="21" t="s">
        <v>13</v>
      </c>
      <c r="C19" s="19">
        <f>SUM(C14:C18)</f>
        <v>11831380</v>
      </c>
      <c r="D19" s="20">
        <f>SUM(D14:D18)</f>
        <v>7300000</v>
      </c>
    </row>
    <row r="20" spans="1:4">
      <c r="A20" s="8">
        <v>3</v>
      </c>
      <c r="B20" s="22" t="s">
        <v>20</v>
      </c>
      <c r="C20" s="12"/>
      <c r="D20" s="15"/>
    </row>
    <row r="21" spans="1:4" ht="30">
      <c r="A21" s="10"/>
      <c r="B21" s="13" t="s">
        <v>21</v>
      </c>
      <c r="C21" s="14">
        <v>1510000</v>
      </c>
      <c r="D21" s="15">
        <v>1000000</v>
      </c>
    </row>
    <row r="22" spans="1:4" ht="30">
      <c r="A22" s="10"/>
      <c r="B22" s="13" t="s">
        <v>22</v>
      </c>
      <c r="C22" s="14">
        <v>1450000</v>
      </c>
      <c r="D22" s="15">
        <v>900000</v>
      </c>
    </row>
    <row r="23" spans="1:4" ht="19.5" customHeight="1">
      <c r="A23" s="10"/>
      <c r="B23" s="17" t="s">
        <v>23</v>
      </c>
      <c r="C23" s="14">
        <v>2760000</v>
      </c>
      <c r="D23" s="15">
        <v>1500000</v>
      </c>
    </row>
    <row r="24" spans="1:4" ht="34.5" customHeight="1">
      <c r="A24" s="10"/>
      <c r="B24" s="13" t="s">
        <v>24</v>
      </c>
      <c r="C24" s="14">
        <v>1830000</v>
      </c>
      <c r="D24" s="15">
        <v>1400000</v>
      </c>
    </row>
    <row r="25" spans="1:4" ht="30">
      <c r="A25" s="10"/>
      <c r="B25" s="17" t="s">
        <v>25</v>
      </c>
      <c r="C25" s="14">
        <v>4000000</v>
      </c>
      <c r="D25" s="15">
        <v>1700000</v>
      </c>
    </row>
    <row r="26" spans="1:4">
      <c r="A26" s="18"/>
      <c r="B26" s="23" t="s">
        <v>13</v>
      </c>
      <c r="C26" s="19">
        <f>SUM(C21:C25)</f>
        <v>11550000</v>
      </c>
      <c r="D26" s="20">
        <f>SUM(D21:D25)</f>
        <v>6500000</v>
      </c>
    </row>
    <row r="27" spans="1:4">
      <c r="A27" s="24">
        <v>4</v>
      </c>
      <c r="B27" s="25" t="s">
        <v>26</v>
      </c>
      <c r="C27" s="26"/>
      <c r="D27" s="15"/>
    </row>
    <row r="28" spans="1:4" ht="30">
      <c r="A28" s="15"/>
      <c r="B28" s="18" t="s">
        <v>27</v>
      </c>
      <c r="C28" s="14">
        <v>2376300</v>
      </c>
      <c r="D28" s="15">
        <v>900000</v>
      </c>
    </row>
    <row r="29" spans="1:4">
      <c r="A29" s="15"/>
      <c r="B29" s="13" t="s">
        <v>28</v>
      </c>
      <c r="C29" s="14">
        <v>1994618</v>
      </c>
      <c r="D29" s="15">
        <v>1100000</v>
      </c>
    </row>
    <row r="30" spans="1:4">
      <c r="A30" s="15"/>
      <c r="B30" s="18" t="s">
        <v>29</v>
      </c>
      <c r="C30" s="14">
        <v>1000000</v>
      </c>
      <c r="D30" s="15">
        <v>1000000</v>
      </c>
    </row>
    <row r="31" spans="1:4" ht="30">
      <c r="A31" s="15"/>
      <c r="B31" s="27" t="s">
        <v>30</v>
      </c>
      <c r="C31" s="28">
        <v>1070400</v>
      </c>
      <c r="D31" s="15">
        <v>400000</v>
      </c>
    </row>
    <row r="32" spans="1:4">
      <c r="A32" s="20"/>
      <c r="B32" s="29" t="s">
        <v>13</v>
      </c>
      <c r="C32" s="19">
        <f>SUM(C28:C31)</f>
        <v>6441318</v>
      </c>
      <c r="D32" s="20">
        <f>SUM(D28:D31)</f>
        <v>3400000</v>
      </c>
    </row>
    <row r="33" spans="1:4">
      <c r="A33" s="8">
        <v>5</v>
      </c>
      <c r="B33" s="9" t="s">
        <v>31</v>
      </c>
      <c r="C33" s="12"/>
      <c r="D33" s="15"/>
    </row>
    <row r="34" spans="1:4">
      <c r="A34" s="10"/>
      <c r="B34" s="13" t="s">
        <v>32</v>
      </c>
      <c r="C34" s="14">
        <v>1366300</v>
      </c>
      <c r="D34" s="15">
        <v>800000</v>
      </c>
    </row>
    <row r="35" spans="1:4" ht="30">
      <c r="A35" s="10"/>
      <c r="B35" s="13" t="s">
        <v>33</v>
      </c>
      <c r="C35" s="14">
        <v>1187100</v>
      </c>
      <c r="D35" s="15">
        <v>800000</v>
      </c>
    </row>
    <row r="36" spans="1:4">
      <c r="A36" s="10"/>
      <c r="B36" s="13" t="s">
        <v>34</v>
      </c>
      <c r="C36" s="14">
        <v>829400</v>
      </c>
      <c r="D36" s="15">
        <v>600000</v>
      </c>
    </row>
    <row r="37" spans="1:4" ht="30">
      <c r="A37" s="10"/>
      <c r="B37" s="13" t="s">
        <v>35</v>
      </c>
      <c r="C37" s="14">
        <v>812300</v>
      </c>
      <c r="D37" s="15">
        <v>500000</v>
      </c>
    </row>
    <row r="38" spans="1:4">
      <c r="A38" s="10"/>
      <c r="B38" s="23" t="s">
        <v>13</v>
      </c>
      <c r="C38" s="19">
        <f>SUM(C34:C37)</f>
        <v>4195100</v>
      </c>
      <c r="D38" s="20">
        <f>SUM(D34:D37)</f>
        <v>2700000</v>
      </c>
    </row>
    <row r="39" spans="1:4">
      <c r="A39" s="8">
        <v>6</v>
      </c>
      <c r="B39" s="9" t="s">
        <v>36</v>
      </c>
      <c r="C39" s="12"/>
      <c r="D39" s="15"/>
    </row>
    <row r="40" spans="1:4" ht="30">
      <c r="A40" s="10"/>
      <c r="B40" s="13" t="s">
        <v>37</v>
      </c>
      <c r="C40" s="14">
        <v>2795000</v>
      </c>
      <c r="D40" s="15">
        <v>1500000</v>
      </c>
    </row>
    <row r="41" spans="1:4" ht="30">
      <c r="A41" s="10"/>
      <c r="B41" s="13" t="s">
        <v>38</v>
      </c>
      <c r="C41" s="14">
        <v>4478800</v>
      </c>
      <c r="D41" s="15">
        <v>2900000</v>
      </c>
    </row>
    <row r="42" spans="1:4" ht="30">
      <c r="A42" s="10"/>
      <c r="B42" s="13" t="s">
        <v>39</v>
      </c>
      <c r="C42" s="14">
        <v>3263000</v>
      </c>
      <c r="D42" s="15">
        <v>2000000</v>
      </c>
    </row>
    <row r="43" spans="1:4" ht="30">
      <c r="A43" s="10"/>
      <c r="B43" s="13" t="s">
        <v>40</v>
      </c>
      <c r="C43" s="14"/>
      <c r="D43" s="15"/>
    </row>
    <row r="44" spans="1:4">
      <c r="A44" s="18"/>
      <c r="B44" s="23" t="s">
        <v>13</v>
      </c>
      <c r="C44" s="19">
        <f>SUM(C40:C42)</f>
        <v>10536800</v>
      </c>
      <c r="D44" s="20">
        <f>SUM(D40:D42)</f>
        <v>6400000</v>
      </c>
    </row>
    <row r="45" spans="1:4">
      <c r="A45" s="8">
        <v>7</v>
      </c>
      <c r="B45" s="9" t="s">
        <v>41</v>
      </c>
      <c r="C45" s="12"/>
      <c r="D45" s="15"/>
    </row>
    <row r="46" spans="1:4">
      <c r="A46" s="10"/>
      <c r="B46" s="17" t="s">
        <v>42</v>
      </c>
      <c r="C46" s="14">
        <v>2992000</v>
      </c>
      <c r="D46" s="15">
        <v>1000000</v>
      </c>
    </row>
    <row r="47" spans="1:4">
      <c r="A47" s="10"/>
      <c r="B47" s="17" t="s">
        <v>43</v>
      </c>
      <c r="C47" s="14">
        <v>3054000</v>
      </c>
      <c r="D47" s="15">
        <v>1100000</v>
      </c>
    </row>
    <row r="48" spans="1:4" ht="18" customHeight="1">
      <c r="A48" s="10"/>
      <c r="B48" s="17" t="s">
        <v>44</v>
      </c>
      <c r="C48" s="14">
        <v>1830000</v>
      </c>
      <c r="D48" s="15">
        <v>700000</v>
      </c>
    </row>
    <row r="49" spans="1:4">
      <c r="A49" s="10"/>
      <c r="B49" s="21" t="s">
        <v>13</v>
      </c>
      <c r="C49" s="19">
        <f>SUM(C46:C48)</f>
        <v>7876000</v>
      </c>
      <c r="D49" s="20">
        <f>SUM(D46:D48)</f>
        <v>2800000</v>
      </c>
    </row>
    <row r="50" spans="1:4">
      <c r="A50" s="8">
        <v>8</v>
      </c>
      <c r="B50" s="9" t="s">
        <v>45</v>
      </c>
      <c r="C50" s="15"/>
      <c r="D50" s="15"/>
    </row>
    <row r="51" spans="1:4" ht="30">
      <c r="A51" s="10"/>
      <c r="B51" s="30" t="s">
        <v>46</v>
      </c>
      <c r="C51" s="14">
        <v>2704500</v>
      </c>
      <c r="D51" s="15">
        <v>1800000</v>
      </c>
    </row>
    <row r="52" spans="1:4" ht="30">
      <c r="A52" s="10"/>
      <c r="B52" s="13" t="s">
        <v>47</v>
      </c>
      <c r="C52" s="14">
        <v>3126000</v>
      </c>
      <c r="D52" s="15">
        <v>1900000</v>
      </c>
    </row>
    <row r="53" spans="1:4">
      <c r="A53" s="10"/>
      <c r="B53" s="30" t="s">
        <v>48</v>
      </c>
      <c r="C53" s="14">
        <v>4626000</v>
      </c>
      <c r="D53" s="15">
        <v>2000000</v>
      </c>
    </row>
    <row r="54" spans="1:4">
      <c r="A54" s="18"/>
      <c r="B54" s="23" t="s">
        <v>13</v>
      </c>
      <c r="C54" s="19">
        <f>SUM(C51:C53)</f>
        <v>10456500</v>
      </c>
      <c r="D54" s="20">
        <f>SUM(D51:D53)</f>
        <v>5700000</v>
      </c>
    </row>
    <row r="55" spans="1:4" s="31" customFormat="1">
      <c r="A55" s="8">
        <v>9</v>
      </c>
      <c r="B55" s="9" t="s">
        <v>49</v>
      </c>
      <c r="C55" s="10"/>
      <c r="D55" s="15"/>
    </row>
    <row r="56" spans="1:4" s="31" customFormat="1" ht="30">
      <c r="A56" s="18"/>
      <c r="B56" s="18" t="s">
        <v>50</v>
      </c>
      <c r="C56" s="32">
        <v>3157000</v>
      </c>
      <c r="D56" s="15">
        <v>2000000</v>
      </c>
    </row>
    <row r="57" spans="1:4" s="31" customFormat="1" ht="30">
      <c r="A57" s="18"/>
      <c r="B57" s="18" t="s">
        <v>51</v>
      </c>
      <c r="C57" s="32">
        <v>2317000</v>
      </c>
      <c r="D57" s="15">
        <v>1350000</v>
      </c>
    </row>
    <row r="58" spans="1:4" s="31" customFormat="1" ht="30">
      <c r="A58" s="18"/>
      <c r="B58" s="18" t="s">
        <v>52</v>
      </c>
      <c r="C58" s="32">
        <v>2070000</v>
      </c>
      <c r="D58" s="15">
        <v>1350000</v>
      </c>
    </row>
    <row r="59" spans="1:4" s="31" customFormat="1">
      <c r="A59" s="18"/>
      <c r="B59" s="9" t="s">
        <v>13</v>
      </c>
      <c r="C59" s="33">
        <f>SUM(C56:C58)</f>
        <v>7544000</v>
      </c>
      <c r="D59" s="20">
        <f>SUM(D56:D58)</f>
        <v>4700000</v>
      </c>
    </row>
    <row r="60" spans="1:4">
      <c r="A60" s="8">
        <v>10</v>
      </c>
      <c r="B60" s="9" t="s">
        <v>53</v>
      </c>
      <c r="C60" s="12"/>
      <c r="D60" s="15"/>
    </row>
    <row r="61" spans="1:4" ht="30.75" customHeight="1">
      <c r="A61" s="18"/>
      <c r="B61" s="13" t="s">
        <v>54</v>
      </c>
      <c r="C61" s="14">
        <v>1700000</v>
      </c>
      <c r="D61" s="15">
        <v>1000000</v>
      </c>
    </row>
    <row r="62" spans="1:4" ht="20.25" customHeight="1">
      <c r="A62" s="18"/>
      <c r="B62" s="13" t="s">
        <v>55</v>
      </c>
      <c r="C62" s="14">
        <v>1500000</v>
      </c>
      <c r="D62" s="15">
        <v>1000000</v>
      </c>
    </row>
    <row r="63" spans="1:4" ht="34.5" customHeight="1">
      <c r="A63" s="18"/>
      <c r="B63" s="13" t="s">
        <v>56</v>
      </c>
      <c r="C63" s="14">
        <v>1200000</v>
      </c>
      <c r="D63" s="15">
        <v>500000</v>
      </c>
    </row>
    <row r="64" spans="1:4" ht="17.25" customHeight="1">
      <c r="A64" s="18"/>
      <c r="B64" s="23" t="s">
        <v>13</v>
      </c>
      <c r="C64" s="19">
        <f>SUM(C61:C63)</f>
        <v>4400000</v>
      </c>
      <c r="D64" s="20">
        <f>SUM(D61:D63)</f>
        <v>2500000</v>
      </c>
    </row>
    <row r="65" spans="1:4">
      <c r="A65" s="8">
        <v>11</v>
      </c>
      <c r="B65" s="9" t="s">
        <v>57</v>
      </c>
      <c r="C65" s="12"/>
      <c r="D65" s="15"/>
    </row>
    <row r="66" spans="1:4" ht="30">
      <c r="A66" s="10"/>
      <c r="B66" s="18" t="s">
        <v>58</v>
      </c>
      <c r="C66" s="14">
        <v>1410000</v>
      </c>
      <c r="D66" s="15">
        <v>700000</v>
      </c>
    </row>
    <row r="67" spans="1:4" ht="30">
      <c r="A67" s="10"/>
      <c r="B67" s="18" t="s">
        <v>59</v>
      </c>
      <c r="C67" s="14">
        <v>1100000</v>
      </c>
      <c r="D67" s="15">
        <v>500000</v>
      </c>
    </row>
    <row r="68" spans="1:4" ht="30">
      <c r="A68" s="10"/>
      <c r="B68" s="18" t="s">
        <v>60</v>
      </c>
      <c r="C68" s="14">
        <v>982600</v>
      </c>
      <c r="D68" s="15">
        <v>500000</v>
      </c>
    </row>
    <row r="69" spans="1:4" ht="21" customHeight="1">
      <c r="A69" s="10"/>
      <c r="B69" s="18" t="s">
        <v>61</v>
      </c>
      <c r="C69" s="14">
        <v>1722000</v>
      </c>
      <c r="D69" s="15">
        <v>900000</v>
      </c>
    </row>
    <row r="70" spans="1:4">
      <c r="A70" s="10"/>
      <c r="B70" s="13" t="s">
        <v>62</v>
      </c>
      <c r="C70" s="14">
        <v>1525000</v>
      </c>
      <c r="D70" s="15">
        <v>900000</v>
      </c>
    </row>
    <row r="71" spans="1:4" ht="30">
      <c r="A71" s="10"/>
      <c r="B71" s="13" t="s">
        <v>63</v>
      </c>
      <c r="C71" s="14">
        <v>2000000</v>
      </c>
      <c r="D71" s="15">
        <v>600000</v>
      </c>
    </row>
    <row r="72" spans="1:4">
      <c r="A72" s="18"/>
      <c r="B72" s="23" t="s">
        <v>13</v>
      </c>
      <c r="C72" s="19">
        <f>SUM(C66:C71)</f>
        <v>8739600</v>
      </c>
      <c r="D72" s="20">
        <f>SUM(D66:D71)</f>
        <v>4100000</v>
      </c>
    </row>
    <row r="73" spans="1:4">
      <c r="A73" s="8">
        <v>12</v>
      </c>
      <c r="B73" s="9" t="s">
        <v>64</v>
      </c>
      <c r="C73" s="12"/>
      <c r="D73" s="15"/>
    </row>
    <row r="74" spans="1:4" ht="30">
      <c r="A74" s="10"/>
      <c r="B74" s="17" t="s">
        <v>65</v>
      </c>
      <c r="C74" s="14">
        <v>1800000</v>
      </c>
      <c r="D74" s="15">
        <v>1000000</v>
      </c>
    </row>
    <row r="75" spans="1:4">
      <c r="A75" s="10"/>
      <c r="B75" s="13" t="s">
        <v>66</v>
      </c>
      <c r="C75" s="14">
        <v>1000000</v>
      </c>
      <c r="D75" s="15">
        <v>600000</v>
      </c>
    </row>
    <row r="76" spans="1:4" ht="30">
      <c r="A76" s="10"/>
      <c r="B76" s="30" t="s">
        <v>67</v>
      </c>
      <c r="C76" s="14">
        <v>2000000</v>
      </c>
      <c r="D76" s="15">
        <v>1000000</v>
      </c>
    </row>
    <row r="77" spans="1:4" ht="30">
      <c r="A77" s="10"/>
      <c r="B77" s="30" t="s">
        <v>68</v>
      </c>
      <c r="C77" s="14">
        <v>1000000</v>
      </c>
      <c r="D77" s="15">
        <v>600000</v>
      </c>
    </row>
    <row r="78" spans="1:4">
      <c r="A78" s="10"/>
      <c r="B78" s="23" t="s">
        <v>13</v>
      </c>
      <c r="C78" s="19">
        <f>SUM(C74:C77)</f>
        <v>5800000</v>
      </c>
      <c r="D78" s="20">
        <f>SUM(D74:D77)</f>
        <v>3200000</v>
      </c>
    </row>
    <row r="79" spans="1:4">
      <c r="A79" s="8">
        <v>13</v>
      </c>
      <c r="B79" s="9" t="s">
        <v>69</v>
      </c>
      <c r="C79" s="12"/>
      <c r="D79" s="15"/>
    </row>
    <row r="80" spans="1:4" ht="30">
      <c r="A80" s="10"/>
      <c r="B80" s="18" t="s">
        <v>70</v>
      </c>
      <c r="C80" s="14">
        <v>1187000</v>
      </c>
      <c r="D80" s="15">
        <v>750000</v>
      </c>
    </row>
    <row r="81" spans="1:4" ht="30">
      <c r="A81" s="10"/>
      <c r="B81" s="13" t="s">
        <v>71</v>
      </c>
      <c r="C81" s="14">
        <v>1547000</v>
      </c>
      <c r="D81" s="15">
        <v>900000</v>
      </c>
    </row>
    <row r="82" spans="1:4" ht="30">
      <c r="A82" s="10"/>
      <c r="B82" s="13" t="s">
        <v>72</v>
      </c>
      <c r="C82" s="14">
        <v>1074000</v>
      </c>
      <c r="D82" s="15">
        <v>800000</v>
      </c>
    </row>
    <row r="83" spans="1:4" ht="30">
      <c r="A83" s="10"/>
      <c r="B83" s="13" t="s">
        <v>73</v>
      </c>
      <c r="C83" s="14">
        <v>650000</v>
      </c>
      <c r="D83" s="15">
        <v>250000</v>
      </c>
    </row>
    <row r="84" spans="1:4">
      <c r="A84" s="10"/>
      <c r="B84" s="23" t="s">
        <v>13</v>
      </c>
      <c r="C84" s="19">
        <f>SUM(C80:C83)</f>
        <v>4458000</v>
      </c>
      <c r="D84" s="20">
        <f>SUM(D80:D83)</f>
        <v>2700000</v>
      </c>
    </row>
    <row r="85" spans="1:4">
      <c r="A85" s="8">
        <v>14</v>
      </c>
      <c r="B85" s="9" t="s">
        <v>74</v>
      </c>
      <c r="C85" s="12"/>
      <c r="D85" s="15"/>
    </row>
    <row r="86" spans="1:4" ht="30">
      <c r="A86" s="10"/>
      <c r="B86" s="30" t="s">
        <v>75</v>
      </c>
      <c r="C86" s="14">
        <v>875000</v>
      </c>
      <c r="D86" s="15">
        <v>750000</v>
      </c>
    </row>
    <row r="87" spans="1:4" ht="30">
      <c r="A87" s="10"/>
      <c r="B87" s="30" t="s">
        <v>76</v>
      </c>
      <c r="C87" s="14">
        <v>1165000</v>
      </c>
      <c r="D87" s="15">
        <v>850000</v>
      </c>
    </row>
    <row r="88" spans="1:4" ht="30">
      <c r="A88" s="10"/>
      <c r="B88" s="30" t="s">
        <v>77</v>
      </c>
      <c r="C88" s="14">
        <v>1220000</v>
      </c>
      <c r="D88" s="15">
        <v>850000</v>
      </c>
    </row>
    <row r="89" spans="1:4" ht="30">
      <c r="A89" s="10"/>
      <c r="B89" s="18" t="s">
        <v>78</v>
      </c>
      <c r="C89" s="14">
        <v>1500000</v>
      </c>
      <c r="D89" s="15">
        <v>250000</v>
      </c>
    </row>
    <row r="90" spans="1:4">
      <c r="A90" s="10"/>
      <c r="B90" s="23" t="s">
        <v>13</v>
      </c>
      <c r="C90" s="19">
        <f>SUM(C86:C89)</f>
        <v>4760000</v>
      </c>
      <c r="D90" s="20">
        <f>SUM(D86:D89)</f>
        <v>2700000</v>
      </c>
    </row>
    <row r="91" spans="1:4">
      <c r="A91" s="8">
        <v>14</v>
      </c>
      <c r="B91" s="9" t="s">
        <v>79</v>
      </c>
      <c r="C91" s="12"/>
      <c r="D91" s="15"/>
    </row>
    <row r="92" spans="1:4" ht="30">
      <c r="A92" s="10"/>
      <c r="B92" s="13" t="s">
        <v>80</v>
      </c>
      <c r="C92" s="14">
        <v>1461500</v>
      </c>
      <c r="D92" s="15">
        <v>900000</v>
      </c>
    </row>
    <row r="93" spans="1:4">
      <c r="A93" s="10"/>
      <c r="B93" s="17" t="s">
        <v>81</v>
      </c>
      <c r="C93" s="14">
        <v>1500000</v>
      </c>
      <c r="D93" s="15">
        <v>1000000</v>
      </c>
    </row>
    <row r="94" spans="1:4">
      <c r="A94" s="10"/>
      <c r="B94" s="23" t="s">
        <v>13</v>
      </c>
      <c r="C94" s="19">
        <f>SUM(C92:C93)</f>
        <v>2961500</v>
      </c>
      <c r="D94" s="20">
        <f>SUM(D92:D93)</f>
        <v>1900000</v>
      </c>
    </row>
    <row r="95" spans="1:4">
      <c r="A95" s="2"/>
      <c r="B95" s="34"/>
      <c r="C95" s="2"/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2019-03-11T22:30:00Z</dcterms:modified>
</cp:coreProperties>
</file>